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6440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C10" i="1" l="1"/>
  <c r="F5" i="1"/>
  <c r="F6" i="1"/>
  <c r="F7" i="1"/>
  <c r="F8" i="1"/>
  <c r="F9" i="1"/>
  <c r="F4" i="1"/>
  <c r="F10" i="1"/>
  <c r="H9" i="1"/>
  <c r="H8" i="1"/>
  <c r="H7" i="1"/>
  <c r="H6" i="1"/>
  <c r="H5" i="1"/>
  <c r="H4" i="1"/>
  <c r="H10" i="1"/>
</calcChain>
</file>

<file path=xl/sharedStrings.xml><?xml version="1.0" encoding="utf-8"?>
<sst xmlns="http://schemas.openxmlformats.org/spreadsheetml/2006/main" count="22" uniqueCount="17">
  <si>
    <t>HOME DEPOT TREE STANDS</t>
  </si>
  <si>
    <t>Decription</t>
  </si>
  <si>
    <t>UPC</t>
  </si>
  <si>
    <t>Qty</t>
  </si>
  <si>
    <t>Pallets</t>
  </si>
  <si>
    <t>Value</t>
  </si>
  <si>
    <t>EXT Value</t>
  </si>
  <si>
    <t>LIQ Cost</t>
  </si>
  <si>
    <t>Ext LIQ Cost</t>
  </si>
  <si>
    <t>FOB</t>
  </si>
  <si>
    <t>Tree Stand 506-ST - 6'</t>
  </si>
  <si>
    <t>SC</t>
  </si>
  <si>
    <t>Tree Stand 519-ST - 8'</t>
  </si>
  <si>
    <t>Santa's Solution Ultimate Tree Stand - 7' - 12'</t>
  </si>
  <si>
    <t>Santa's Last Stand Tree Stand - 6' - 11'</t>
  </si>
  <si>
    <t xml:space="preserve"> 14' Max Trunk Tree Stand - Iron Mountain - 14'</t>
  </si>
  <si>
    <t>Home Depot Express Trim A Tree - up to 12'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</si>
</sst>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2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3" fontId="0" fillId="0" borderId="0" xfId="0" applyNumberFormat="1"/>
    <xf numFmtId="165" fontId="3" fillId="0" borderId="0" xfId="1" applyFont="1"/>
    <xf numFmtId="165" fontId="0" fillId="0" borderId="0" xfId="1" applyFont="1"/>
    <xf numFmtId="3" fontId="3" fillId="0" borderId="0" xfId="0" applyNumberFormat="1" applyFont="1"/>
    <xf numFmtId="0" fontId="2" fillId="0" borderId="1" xfId="0" applyFont="1" applyBorder="1"/>
    <xf numFmtId="0" fontId="0" fillId="0" borderId="1" xfId="0" applyBorder="1"/>
    <xf numFmtId="165" fontId="0" fillId="0" borderId="1" xfId="1" applyFont="1" applyBorder="1"/>
    <xf numFmtId="3" fontId="0" fillId="0" borderId="1" xfId="0" applyNumberFormat="1" applyBorder="1"/>
    <xf numFmtId="165" fontId="2" fillId="0" borderId="0" xfId="0" applyNumberFormat="1" applyFont="1"/>
    <xf numFmtId="1" fontId="3" fillId="0" borderId="0" xfId="0" applyNumberFormat="1" applyFont="1"/>
    <xf numFmtId="1" fontId="2" fillId="0" borderId="1" xfId="0" applyNumberFormat="1" applyFont="1" applyBorder="1"/>
    <xf numFmtId="1" fontId="0" fillId="0" borderId="0" xfId="0" applyNumberFormat="1"/>
    <xf numFmtId="0" fontId="2" fillId="2" borderId="0" xfId="0" applyFont="1" applyFill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2" fillId="3" borderId="1" xfId="0" applyFont="1" applyFill="1" applyBorder="1"/>
    <xf numFmtId="1" fontId="2" fillId="3" borderId="1" xfId="0" applyNumberFormat="1" applyFont="1" applyFill="1" applyBorder="1"/>
    <xf numFmtId="3" fontId="2" fillId="3" borderId="1" xfId="0" applyNumberFormat="1" applyFont="1" applyFill="1" applyBorder="1"/>
    <xf numFmtId="165" fontId="2" fillId="3" borderId="1" xfId="1" applyFont="1" applyFill="1" applyBorder="1"/>
    <xf numFmtId="0" fontId="0" fillId="3" borderId="1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4" sqref="J14"/>
    </sheetView>
  </sheetViews>
  <sheetFormatPr defaultRowHeight="15" x14ac:dyDescent="0.25"/>
  <cols>
    <col min="1" max="1" width="44.42578125" customWidth="1"/>
    <col min="2" max="2" width="17.42578125" style="13" customWidth="1"/>
    <col min="3" max="3" width="10.140625" style="2" bestFit="1" customWidth="1"/>
    <col min="4" max="4" width="6.85546875" customWidth="1"/>
    <col min="5" max="5" width="12.28515625" style="4" customWidth="1"/>
    <col min="6" max="6" width="14.140625" style="4" customWidth="1"/>
    <col min="7" max="7" width="11.5703125" style="4" bestFit="1" customWidth="1"/>
    <col min="8" max="8" width="18.140625" style="4" customWidth="1"/>
    <col min="9" max="9" width="5.28515625" customWidth="1"/>
    <col min="10" max="10" width="12.140625" customWidth="1"/>
  </cols>
  <sheetData>
    <row r="1" spans="1:10" ht="28.5" x14ac:dyDescent="0.45">
      <c r="A1" s="1" t="s">
        <v>0</v>
      </c>
      <c r="B1" s="11"/>
      <c r="C1" s="5"/>
      <c r="D1" s="1"/>
      <c r="E1" s="3"/>
      <c r="F1" s="3"/>
      <c r="G1" s="3"/>
    </row>
    <row r="3" spans="1:10" x14ac:dyDescent="0.25">
      <c r="A3" s="16" t="s">
        <v>1</v>
      </c>
      <c r="B3" s="17" t="s">
        <v>2</v>
      </c>
      <c r="C3" s="18" t="s">
        <v>3</v>
      </c>
      <c r="D3" s="16" t="s">
        <v>4</v>
      </c>
      <c r="E3" s="19" t="s">
        <v>5</v>
      </c>
      <c r="F3" s="19" t="s">
        <v>6</v>
      </c>
      <c r="G3" s="19" t="s">
        <v>7</v>
      </c>
      <c r="H3" s="19" t="s">
        <v>8</v>
      </c>
      <c r="I3" s="16" t="s">
        <v>9</v>
      </c>
    </row>
    <row r="4" spans="1:10" x14ac:dyDescent="0.25">
      <c r="A4" s="6" t="s">
        <v>10</v>
      </c>
      <c r="B4" s="12">
        <v>10039678950697</v>
      </c>
      <c r="C4" s="9">
        <v>3088</v>
      </c>
      <c r="D4" s="7">
        <v>14</v>
      </c>
      <c r="E4" s="8">
        <v>25</v>
      </c>
      <c r="F4" s="8">
        <f t="shared" ref="F4:F9" si="0">E4*C4</f>
        <v>77200</v>
      </c>
      <c r="G4" s="8">
        <v>4</v>
      </c>
      <c r="H4" s="8">
        <f t="shared" ref="H4:H9" si="1">G4*C4</f>
        <v>12352</v>
      </c>
      <c r="I4" s="7" t="s">
        <v>11</v>
      </c>
    </row>
    <row r="5" spans="1:10" x14ac:dyDescent="0.25">
      <c r="A5" s="6" t="s">
        <v>12</v>
      </c>
      <c r="B5" s="12">
        <v>10039678951991</v>
      </c>
      <c r="C5" s="9">
        <v>1232</v>
      </c>
      <c r="D5" s="7">
        <v>16</v>
      </c>
      <c r="E5" s="8">
        <v>35</v>
      </c>
      <c r="F5" s="8">
        <f t="shared" si="0"/>
        <v>43120</v>
      </c>
      <c r="G5" s="8">
        <v>5</v>
      </c>
      <c r="H5" s="8">
        <f t="shared" si="1"/>
        <v>6160</v>
      </c>
      <c r="I5" s="7" t="s">
        <v>11</v>
      </c>
    </row>
    <row r="6" spans="1:10" x14ac:dyDescent="0.25">
      <c r="A6" s="6" t="s">
        <v>13</v>
      </c>
      <c r="B6" s="12">
        <v>776440523149</v>
      </c>
      <c r="C6" s="9">
        <v>345</v>
      </c>
      <c r="D6" s="7">
        <v>27</v>
      </c>
      <c r="E6" s="8">
        <v>59</v>
      </c>
      <c r="F6" s="8">
        <f t="shared" si="0"/>
        <v>20355</v>
      </c>
      <c r="G6" s="8">
        <v>9</v>
      </c>
      <c r="H6" s="8">
        <f t="shared" si="1"/>
        <v>3105</v>
      </c>
      <c r="I6" s="7" t="s">
        <v>11</v>
      </c>
    </row>
    <row r="7" spans="1:10" x14ac:dyDescent="0.25">
      <c r="A7" s="6" t="s">
        <v>14</v>
      </c>
      <c r="B7" s="12">
        <v>33607122608</v>
      </c>
      <c r="C7" s="9">
        <v>240</v>
      </c>
      <c r="D7" s="7">
        <v>6</v>
      </c>
      <c r="E7" s="8">
        <v>59</v>
      </c>
      <c r="F7" s="8">
        <f t="shared" si="0"/>
        <v>14160</v>
      </c>
      <c r="G7" s="8">
        <v>9</v>
      </c>
      <c r="H7" s="8">
        <f t="shared" si="1"/>
        <v>2160</v>
      </c>
      <c r="I7" s="7" t="s">
        <v>11</v>
      </c>
    </row>
    <row r="8" spans="1:10" x14ac:dyDescent="0.25">
      <c r="A8" s="6" t="s">
        <v>15</v>
      </c>
      <c r="B8" s="12">
        <v>39678036141</v>
      </c>
      <c r="C8" s="9">
        <v>94</v>
      </c>
      <c r="D8" s="7">
        <v>1</v>
      </c>
      <c r="E8" s="8">
        <v>79</v>
      </c>
      <c r="F8" s="8">
        <f t="shared" si="0"/>
        <v>7426</v>
      </c>
      <c r="G8" s="8">
        <v>9</v>
      </c>
      <c r="H8" s="8">
        <f t="shared" si="1"/>
        <v>846</v>
      </c>
      <c r="I8" s="7" t="s">
        <v>11</v>
      </c>
    </row>
    <row r="9" spans="1:10" x14ac:dyDescent="0.25">
      <c r="A9" s="6" t="s">
        <v>16</v>
      </c>
      <c r="B9" s="12">
        <v>10717611200022</v>
      </c>
      <c r="C9" s="9">
        <v>90</v>
      </c>
      <c r="D9" s="7">
        <v>1</v>
      </c>
      <c r="E9" s="8">
        <v>39</v>
      </c>
      <c r="F9" s="8">
        <f t="shared" si="0"/>
        <v>3510</v>
      </c>
      <c r="G9" s="8">
        <v>6</v>
      </c>
      <c r="H9" s="8">
        <f t="shared" si="1"/>
        <v>540</v>
      </c>
      <c r="I9" s="7" t="s">
        <v>11</v>
      </c>
      <c r="J9" s="14"/>
    </row>
    <row r="10" spans="1:10" x14ac:dyDescent="0.25">
      <c r="A10" s="16"/>
      <c r="B10" s="17"/>
      <c r="C10" s="18">
        <f>SUM(C4:C9)</f>
        <v>5089</v>
      </c>
      <c r="D10" s="16"/>
      <c r="E10" s="19"/>
      <c r="F10" s="19">
        <f>SUM(F4:F9)</f>
        <v>165771</v>
      </c>
      <c r="G10" s="19"/>
      <c r="H10" s="19">
        <f>SUM(H4:H9)</f>
        <v>25163</v>
      </c>
      <c r="I10" s="20"/>
      <c r="J10" s="15"/>
    </row>
    <row r="11" spans="1:10" x14ac:dyDescent="0.25">
      <c r="C11"/>
      <c r="E11"/>
      <c r="F11"/>
      <c r="G11"/>
      <c r="H11" s="10"/>
    </row>
    <row r="12" spans="1:10" x14ac:dyDescent="0.25">
      <c r="C12"/>
      <c r="E12"/>
      <c r="F12"/>
      <c r="G12"/>
      <c r="H12"/>
    </row>
    <row r="13" spans="1:10" x14ac:dyDescent="0.25">
      <c r="C13"/>
      <c r="E13"/>
      <c r="F13"/>
      <c r="G13"/>
      <c r="H13"/>
    </row>
    <row r="14" spans="1:10" x14ac:dyDescent="0.25">
      <c r="C14"/>
      <c r="E14"/>
      <c r="F14"/>
      <c r="G14"/>
      <c r="H14"/>
    </row>
    <row r="15" spans="1:10" x14ac:dyDescent="0.25">
      <c r="C15"/>
      <c r="E15"/>
      <c r="F15"/>
      <c r="G15"/>
      <c r="H15"/>
    </row>
    <row r="16" spans="1:10" x14ac:dyDescent="0.25">
      <c r="C16"/>
      <c r="E16"/>
      <c r="F16"/>
      <c r="G16"/>
      <c r="H16"/>
    </row>
    <row r="17" spans="3:8" x14ac:dyDescent="0.25">
      <c r="C17"/>
      <c r="E17"/>
      <c r="F17"/>
      <c r="G17"/>
      <c r="H17"/>
    </row>
    <row r="18" spans="3:8" x14ac:dyDescent="0.25">
      <c r="C18"/>
      <c r="E18"/>
      <c r="F18"/>
      <c r="G18"/>
      <c r="H18"/>
    </row>
    <row r="19" spans="3:8" x14ac:dyDescent="0.25">
      <c r="C19"/>
      <c r="E19"/>
      <c r="F19"/>
      <c r="G19"/>
      <c r="H19"/>
    </row>
    <row r="20" spans="3:8" x14ac:dyDescent="0.25">
      <c r="C20"/>
      <c r="E20"/>
      <c r="F20"/>
      <c r="G20"/>
      <c r="H20"/>
    </row>
    <row r="21" spans="3:8" x14ac:dyDescent="0.25">
      <c r="C21"/>
      <c r="E21"/>
      <c r="F21"/>
      <c r="G21"/>
      <c r="H21"/>
    </row>
    <row r="22" spans="3:8" x14ac:dyDescent="0.25">
      <c r="C22"/>
      <c r="E22"/>
      <c r="F22"/>
      <c r="G22"/>
      <c r="H22"/>
    </row>
    <row r="23" spans="3:8" x14ac:dyDescent="0.25">
      <c r="C23"/>
      <c r="E23"/>
      <c r="F23"/>
      <c r="G23"/>
      <c r="H23"/>
    </row>
    <row r="24" spans="3:8" x14ac:dyDescent="0.25">
      <c r="C24"/>
      <c r="E24"/>
      <c r="F24"/>
      <c r="G24"/>
      <c r="H24"/>
    </row>
  </sheetData>
  <phoneticPr fontId="0" type="noConversion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office</cp:lastModifiedBy>
  <cp:revision/>
  <dcterms:created xsi:type="dcterms:W3CDTF">2018-07-22T21:10:02Z</dcterms:created>
  <dcterms:modified xsi:type="dcterms:W3CDTF">2021-10-26T09:40:27Z</dcterms:modified>
  <cp:category/>
  <cp:contentStatus/>
</cp:coreProperties>
</file>